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<sst xmlns="http://schemas.openxmlformats.org/spreadsheetml/2006/main" count="80">
  <si>
    <t>2024年度预算项目支出绩效自评表</t>
  </si>
  <si>
    <t>项目名称</t>
  </si>
  <si>
    <t>全市志愿服务管理工作专项经费</t>
  </si>
  <si>
    <t>项目编码</t>
  </si>
  <si>
    <t>450200220440100004951</t>
  </si>
  <si>
    <t>项目实施单位</t>
  </si>
  <si>
    <t>401004-柳州市志愿服务管理中心</t>
  </si>
  <si>
    <t>主管部门</t>
  </si>
  <si>
    <t>401-中共柳州市委员会宣传部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</si>
  <si>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</si>
  <si>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</si>
  <si>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</si>
  <si>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</si>
  <si>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</si>
  <si>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</si>
  <si>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</si>
  <si>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</si>
  <si>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</si>
  <si>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</si>
  <si>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</si>
  <si>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0%</t>
  </si>
  <si>
    <t xml:space="preserve">      本级</t>
  </si>
  <si>
    <t>27.0</t>
  </si>
  <si>
    <t>21.0</t>
  </si>
  <si>
    <t>77.78%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</si>
  <si>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</si>
  <si>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</si>
  <si>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</si>
  <si>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</si>
  <si>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</si>
  <si>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开展学雷锋月和“推进移风易俗·助力乡村振兴”“社区邻里守望”等主题志愿服务示范活动，培育一批志愿服务先进典型，报账柳州市志愿服务联合会正常运转等。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</si>
  <si>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</si>
  <si>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</si>
  <si>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</si>
  <si>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</si>
  <si>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</si>
  <si>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</si>
  <si>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</si>
  <si>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</si>
  <si>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</si>
  <si>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</si>
  <si>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</si>
  <si>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</si>
  <si>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</si>
  <si>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</si>
  <si>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开展学雷锋月集中示范活动</t>
  </si>
  <si>
    <t>≥10场</t>
  </si>
  <si>
    <t>20</t>
  </si>
  <si>
    <t>11</t>
  </si>
  <si>
    <t>已完成</t>
  </si>
  <si>
    <t/>
  </si>
  <si>
    <t>质量指标</t>
  </si>
  <si>
    <t>培育志愿服务先进典型个数</t>
  </si>
  <si>
    <t>≥10个</t>
  </si>
  <si>
    <t>10</t>
  </si>
  <si>
    <t>无</t>
  </si>
  <si>
    <t>时效指标</t>
  </si>
  <si>
    <t>各项工作完成时间</t>
  </si>
  <si>
    <t>12月31日前</t>
  </si>
  <si>
    <t>达成预期指标</t>
  </si>
  <si>
    <t>已达预期</t>
  </si>
  <si>
    <t>成本指标</t>
  </si>
  <si>
    <t>预算控制率</t>
  </si>
  <si>
    <t>≤100%</t>
  </si>
  <si>
    <t>效益指标</t>
  </si>
  <si>
    <t>社会效益</t>
  </si>
  <si>
    <t>群众对学雷锋志愿服务的知晓率</t>
  </si>
  <si>
    <t>≥80%</t>
  </si>
  <si>
    <t>30</t>
  </si>
  <si>
    <t>93.78</t>
  </si>
  <si>
    <t>满意度指标</t>
  </si>
  <si>
    <t>服务对象满意度</t>
  </si>
  <si>
    <t>市民对志愿服务的认同和支持率</t>
  </si>
  <si>
    <t>≥90%</t>
  </si>
  <si>
    <t>自评分析</t>
  </si>
  <si>
    <t>全年目标完成情况</t>
  </si>
  <si>
    <t>一是3月1日在柳南区革新路七区“雷锋街市”开展2024年柳州市学雷锋志愿服务月集中示范活动，在全市70多支志愿服务队伍现场为群众提供各类志愿服务；截至12月底，先后在城中区柳侯公园、三江县归东村等10个乡镇（社区）开展2024年柳州市“我帮您？文明实践我行动”新时代文明实践志愿服务活动，重点围绕理论政策宣讲、乡村振兴、移风易俗、医疗保健等内容，聚焦关爱“一老一小一残”等特殊群体，着眼为民惠民利民，持续打造“我帮您？文明实践我行动”活动品牌。二是持续培育志愿服务先进典型，截至2024年12月底，培育李建珍、柳州市鱼峰区窑埠社区等10个志愿服务先进典型。三是持续开展创城模拟入户宣传和问卷调查工作，截至2024年12月底，群众对学雷锋志愿服务的知晓率为93.87%，市民对志愿服务的认同和支持率为94.28%。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</si>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</sst>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</numFmts>
  <fonts count="28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0"/>
    </font>
    <font>
      <b/>
      <sz val="11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000000"/>
      <name val="宋体"/>
      <charset val="0"/>
    </font>
    <font>
      <b/>
      <sz val="11"/>
      <color rgb="FFFFFFFF"/>
      <name val="宋体"/>
      <charset val="0"/>
    </font>
    <font>
      <b/>
      <sz val="11"/>
      <color rgb="FF3F3F3F"/>
      <name val="宋体"/>
      <charset val="0"/>
    </font>
    <font>
      <b/>
      <sz val="15"/>
      <color rgb="FF44546A"/>
      <name val="宋体"/>
      <charset val="134"/>
    </font>
    <font>
      <sz val="11"/>
      <color rgb="FFFFFFFF"/>
      <name val="宋体"/>
      <charset val="0"/>
    </font>
    <font>
      <sz val="11"/>
      <color rgb="FF9C0006"/>
      <name val="宋体"/>
      <charset val="0"/>
    </font>
    <font>
      <sz val="11"/>
      <color rgb="FF000000"/>
      <name val="宋体"/>
      <charset val="0"/>
    </font>
    <font>
      <sz val="11"/>
      <color rgb="FFFA7D00"/>
      <name val="宋体"/>
      <charset val="0"/>
    </font>
    <font>
      <u/>
      <sz val="11"/>
      <color rgb="FF0000FF"/>
      <name val="宋体"/>
      <charset val="0"/>
    </font>
    <font>
      <b/>
      <sz val="11"/>
      <color rgb="FFFA7D00"/>
      <name val="宋体"/>
      <charset val="0"/>
    </font>
    <font>
      <b/>
      <sz val="18"/>
      <color rgb="FF44546A"/>
      <name val="宋体"/>
      <charset val="134"/>
    </font>
    <font>
      <u/>
      <sz val="11"/>
      <color rgb="FF800080"/>
      <name val="宋体"/>
      <charset val="0"/>
    </font>
    <font>
      <i/>
      <sz val="11"/>
      <color rgb="FF7F7F7F"/>
      <name val="宋体"/>
      <charset val="0"/>
    </font>
    <font>
      <sz val="11"/>
      <color rgb="FF006100"/>
      <name val="宋体"/>
      <charset val="0"/>
    </font>
    <font>
      <sz val="11"/>
      <color rgb="FFFF0000"/>
      <name val="宋体"/>
      <charset val="0"/>
    </font>
    <font>
      <sz val="11"/>
      <color rgb="FF9C6500"/>
      <name val="宋体"/>
      <charset val="0"/>
    </font>
  </fonts>
  <fills count="32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medium">
        <color rgb="FF5B9BD5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8" fillId="13" borderId="0" applyNumberFormat="0" applyBorder="0" applyAlignment="0" applyProtection="0"/>
    <xf numFmtId="0" fontId="9" fillId="2" borderId="2" applyNumberFormat="0" applyAlignment="0" applyProtection="0"/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8" fillId="10" borderId="0" applyNumberFormat="0" applyBorder="0" applyAlignment="0" applyProtection="0"/>
    <xf numFmtId="0" fontId="17" fillId="7" borderId="0" applyNumberFormat="0" applyBorder="0" applyAlignment="0" applyProtection="0"/>
    <xf numFmtId="43" fontId="0" fillId="0" borderId="0" applyFont="0" applyFill="0" applyBorder="0" applyAlignment="0" applyProtection="0"/>
    <xf numFmtId="0" fontId="16" fillId="16" borderId="0" applyNumberFormat="0" applyBorder="0" applyAlignment="0" applyProtection="0"/>
    <xf numFmtId="0" fontId="20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0" fillId="17" borderId="9" applyNumberFormat="0" applyFont="0" applyAlignment="0" applyProtection="0"/>
    <xf numFmtId="0" fontId="16" fillId="20" borderId="0" applyNumberFormat="0" applyBorder="0" applyAlignment="0" applyProtection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1" fillId="0" borderId="4" applyNumberFormat="0" applyFill="0" applyAlignment="0" applyProtection="0"/>
    <xf numFmtId="0" fontId="16" fillId="24" borderId="0" applyNumberFormat="0" applyBorder="0" applyAlignment="0" applyProtection="0"/>
    <xf numFmtId="0" fontId="10" fillId="0" borderId="3" applyNumberFormat="0" applyFill="0" applyAlignment="0" applyProtection="0"/>
    <xf numFmtId="0" fontId="16" fillId="12" borderId="0" applyNumberFormat="0" applyBorder="0" applyAlignment="0" applyProtection="0"/>
    <xf numFmtId="0" fontId="14" fillId="4" borderId="7" applyNumberFormat="0" applyAlignment="0" applyProtection="0"/>
    <xf numFmtId="0" fontId="21" fillId="4" borderId="2" applyNumberFormat="0" applyAlignment="0" applyProtection="0"/>
    <xf numFmtId="0" fontId="13" fillId="3" borderId="6" applyNumberFormat="0" applyAlignment="0" applyProtection="0"/>
    <xf numFmtId="0" fontId="18" fillId="9" borderId="0" applyNumberFormat="0" applyBorder="0" applyAlignment="0" applyProtection="0"/>
    <xf numFmtId="0" fontId="16" fillId="6" borderId="0" applyNumberFormat="0" applyBorder="0" applyAlignment="0" applyProtection="0"/>
    <xf numFmtId="0" fontId="19" fillId="0" borderId="8" applyNumberFormat="0" applyFill="0" applyAlignment="0" applyProtection="0"/>
    <xf numFmtId="0" fontId="12" fillId="0" borderId="5" applyNumberFormat="0" applyFill="0" applyAlignment="0" applyProtection="0"/>
    <xf numFmtId="0" fontId="25" fillId="21" borderId="0" applyNumberFormat="0" applyBorder="0" applyAlignment="0" applyProtection="0"/>
    <xf numFmtId="0" fontId="27" fillId="26" borderId="0" applyNumberFormat="0" applyBorder="0" applyAlignment="0" applyProtection="0"/>
    <xf numFmtId="0" fontId="18" fillId="23" borderId="0" applyNumberFormat="0" applyBorder="0" applyAlignment="0" applyProtection="0"/>
    <xf numFmtId="0" fontId="16" fillId="15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29" borderId="0" applyNumberFormat="0" applyBorder="0" applyAlignment="0" applyProtection="0"/>
    <xf numFmtId="0" fontId="18" fillId="28" borderId="0" applyNumberFormat="0" applyBorder="0" applyAlignment="0" applyProtection="0"/>
    <xf numFmtId="0" fontId="16" fillId="3" borderId="0" applyNumberFormat="0" applyBorder="0" applyAlignment="0" applyProtection="0"/>
    <xf numFmtId="0" fontId="16" fillId="27" borderId="0" applyNumberFormat="0" applyBorder="0" applyAlignment="0" applyProtection="0"/>
    <xf numFmtId="0" fontId="18" fillId="25" borderId="0" applyNumberFormat="0" applyBorder="0" applyAlignment="0" applyProtection="0"/>
    <xf numFmtId="0" fontId="18" fillId="22" borderId="0" applyNumberFormat="0" applyBorder="0" applyAlignment="0" applyProtection="0"/>
    <xf numFmtId="0" fontId="16" fillId="11" borderId="0" applyNumberFormat="0" applyBorder="0" applyAlignment="0" applyProtection="0"/>
    <xf numFmtId="0" fontId="18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18" fillId="30" borderId="0" applyNumberFormat="0" applyBorder="0" applyAlignment="0" applyProtection="0"/>
    <xf numFmtId="0" fontId="16" fillId="31" borderId="0" applyNumberFormat="0" applyBorder="0" applyAlignment="0" applyProtection="0"/>
  </cellStyleXfs>
  <cellXfs count="23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3"/>
  <sheetViews>
    <sheetView tabSelected="1" zoomScale="85" zoomScaleNormal="85" workbookViewId="0">
      <selection activeCell="A1" sqref="A1:K1"/>
    </sheetView>
  </sheetViews>
  <sheetFormatPr defaultColWidth="9.57142857142857" defaultRowHeight="12.55" customHeight="1"/>
  <cols>
    <col min="1" max="1" width="6.85714285714286" style="1" customWidth="1"/>
    <col min="2" max="2" width="17.647619047619" customWidth="1"/>
    <col min="3" max="3" width="24.5714285714286" customWidth="1"/>
    <col min="4" max="4" width="14" customWidth="1"/>
    <col min="5" max="5" width="20.6666666666667" customWidth="1"/>
    <col min="6" max="6" width="22.0095238095238" customWidth="1"/>
    <col min="7" max="7" width="18.1428571428571" customWidth="1"/>
    <col min="8" max="9" width="15.8571428571429" customWidth="1"/>
    <col min="10" max="10" width="19.4952380952381" customWidth="1"/>
    <col min="11" max="11" width="21.3333333333333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1"/>
      <c r="M2" s="21"/>
      <c r="N2" s="21"/>
      <c r="O2" s="21"/>
      <c r="P2" s="21"/>
      <c r="Q2" s="21"/>
      <c r="R2" s="21"/>
      <c r="S2" s="21"/>
      <c r="T2" s="20"/>
      <c r="U2" s="20"/>
      <c r="V2" s="20"/>
      <c r="W2" s="20"/>
      <c r="X2" s="20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1"/>
      <c r="M3" s="21"/>
      <c r="N3" s="21"/>
      <c r="O3" s="21"/>
      <c r="P3" s="21"/>
      <c r="Q3" s="21"/>
      <c r="R3" s="21"/>
      <c r="S3" s="21"/>
      <c r="T3" s="20"/>
      <c r="U3" s="20"/>
      <c r="V3" s="20"/>
      <c r="W3" s="20"/>
      <c r="X3" s="20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1"/>
      <c r="M4" s="21"/>
      <c r="N4" s="21"/>
      <c r="O4" s="21"/>
      <c r="P4" s="21"/>
      <c r="Q4" s="21"/>
      <c r="R4" s="21"/>
      <c r="S4" s="21"/>
      <c r="T4" s="20"/>
      <c r="U4" s="20"/>
      <c r="V4" s="20"/>
      <c r="W4" s="20"/>
      <c r="X4" s="20"/>
    </row>
    <row r="5" ht="21.95" customHeight="1" spans="1:11">
      <c r="A5" s="5"/>
      <c r="B5" s="5"/>
      <c r="C5" s="7" t="s">
        <v>16</v>
      </c>
      <c r="D5" s="7"/>
      <c r="E5" s="3">
        <f>E6+E7+E8+E9+E10</f>
        <v>27</v>
      </c>
      <c r="F5" s="3"/>
      <c r="G5" s="3">
        <f>G6+G7+G8+G9+G10</f>
        <v>0</v>
      </c>
      <c r="H5" s="5">
        <f>H6+H7+H8+H9+H10</f>
        <v>27</v>
      </c>
      <c r="I5" s="5">
        <f>I6+I7+I8+I9+I10</f>
        <v>21</v>
      </c>
      <c r="J5" s="19">
        <f>I5/H5</f>
        <v>0.777777777777778</v>
      </c>
      <c r="K5" s="19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19</v>
      </c>
      <c r="H6" s="5" t="s">
        <v>19</v>
      </c>
      <c r="I6" s="5" t="s">
        <v>19</v>
      </c>
      <c r="J6" s="3" t="s">
        <v>20</v>
      </c>
      <c r="K6" s="3"/>
    </row>
    <row r="7" ht="21.95" customHeight="1" spans="1:11">
      <c r="A7" s="5"/>
      <c r="B7" s="5"/>
      <c r="C7" s="8"/>
      <c r="D7" s="9" t="s">
        <v>21</v>
      </c>
      <c r="E7" s="3" t="s">
        <v>22</v>
      </c>
      <c r="F7" s="3"/>
      <c r="G7" s="3" t="s">
        <v>19</v>
      </c>
      <c r="H7" s="5" t="s">
        <v>22</v>
      </c>
      <c r="I7" s="5" t="s">
        <v>23</v>
      </c>
      <c r="J7" s="3" t="s">
        <v>24</v>
      </c>
      <c r="K7" s="3"/>
    </row>
    <row r="8" ht="21.95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20</v>
      </c>
      <c r="K8" s="3"/>
    </row>
    <row r="9" ht="21.95" customHeight="1" spans="1:11">
      <c r="A9" s="5"/>
      <c r="B9" s="5"/>
      <c r="C9" s="3" t="s">
        <v>27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20</v>
      </c>
      <c r="K9" s="3"/>
    </row>
    <row r="10" ht="21.95" customHeight="1" spans="1:11">
      <c r="A10" s="5"/>
      <c r="B10" s="5"/>
      <c r="C10" s="8" t="s">
        <v>28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20</v>
      </c>
      <c r="K10" s="3"/>
    </row>
    <row r="11" ht="27.95" customHeight="1" spans="1:24">
      <c r="A11" s="3" t="s">
        <v>29</v>
      </c>
      <c r="B11" s="3"/>
      <c r="C11" s="8" t="s">
        <v>30</v>
      </c>
      <c r="D11" s="8"/>
      <c r="E11" s="8"/>
      <c r="F11" s="8"/>
      <c r="G11" s="8"/>
      <c r="H11" s="8"/>
      <c r="I11" s="8"/>
      <c r="J11" s="8"/>
      <c r="K11" s="8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ht="27.95" customHeight="1" spans="1:24">
      <c r="A12" s="11" t="s">
        <v>31</v>
      </c>
      <c r="B12" s="11"/>
      <c r="C12" s="11"/>
      <c r="D12" s="12">
        <v>97.78</v>
      </c>
      <c r="E12" s="12"/>
      <c r="F12" s="13" t="s">
        <v>32</v>
      </c>
      <c r="G12" s="14">
        <f>IF(J5*10&gt;10,10,J5*10)</f>
        <v>7.77777777777778</v>
      </c>
      <c r="H12" s="14"/>
      <c r="I12" s="14"/>
      <c r="J12" s="14"/>
      <c r="K12" s="14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ht="30" customHeight="1" spans="1:11">
      <c r="A13" s="15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18" customHeight="1" spans="1:11">
      <c r="A14" s="15"/>
      <c r="B14" s="15" t="s">
        <v>43</v>
      </c>
      <c r="C14" s="15" t="s">
        <v>44</v>
      </c>
      <c r="D14" s="16" t="s">
        <v>45</v>
      </c>
      <c r="E14" s="16"/>
      <c r="F14" s="15" t="s">
        <v>46</v>
      </c>
      <c r="G14" s="15" t="s">
        <v>47</v>
      </c>
      <c r="H14" s="15" t="s">
        <v>48</v>
      </c>
      <c r="I14" s="5" t="s">
        <v>47</v>
      </c>
      <c r="J14" s="22" t="s">
        <v>49</v>
      </c>
      <c r="K14" s="22" t="s">
        <v>50</v>
      </c>
    </row>
    <row r="15" ht="18" customHeight="1" spans="1:11">
      <c r="A15" s="15"/>
      <c r="B15" s="15"/>
      <c r="C15" s="15" t="s">
        <v>51</v>
      </c>
      <c r="D15" s="16" t="s">
        <v>52</v>
      </c>
      <c r="E15" s="16"/>
      <c r="F15" s="17" t="s">
        <v>53</v>
      </c>
      <c r="G15" s="17" t="s">
        <v>54</v>
      </c>
      <c r="H15" s="17" t="s">
        <v>54</v>
      </c>
      <c r="I15" s="5" t="s">
        <v>54</v>
      </c>
      <c r="J15" s="22" t="s">
        <v>49</v>
      </c>
      <c r="K15" s="22" t="s">
        <v>55</v>
      </c>
    </row>
    <row r="16" ht="18" customHeight="1" spans="1:11">
      <c r="A16" s="15"/>
      <c r="B16" s="15"/>
      <c r="C16" s="15" t="s">
        <v>56</v>
      </c>
      <c r="D16" s="16" t="s">
        <v>57</v>
      </c>
      <c r="E16" s="16"/>
      <c r="F16" s="17" t="s">
        <v>58</v>
      </c>
      <c r="G16" s="17" t="s">
        <v>54</v>
      </c>
      <c r="H16" s="17" t="s">
        <v>59</v>
      </c>
      <c r="I16" s="5" t="s">
        <v>54</v>
      </c>
      <c r="J16" s="22" t="s">
        <v>60</v>
      </c>
      <c r="K16" s="22" t="s">
        <v>55</v>
      </c>
    </row>
    <row r="17" ht="18" customHeight="1" spans="1:11">
      <c r="A17" s="15"/>
      <c r="B17" s="15"/>
      <c r="C17" s="15" t="s">
        <v>61</v>
      </c>
      <c r="D17" s="16" t="s">
        <v>62</v>
      </c>
      <c r="E17" s="16"/>
      <c r="F17" s="17" t="s">
        <v>63</v>
      </c>
      <c r="G17" s="17" t="s">
        <v>54</v>
      </c>
      <c r="H17" s="17" t="s">
        <v>59</v>
      </c>
      <c r="I17" s="5" t="s">
        <v>54</v>
      </c>
      <c r="J17" s="22" t="s">
        <v>60</v>
      </c>
      <c r="K17" s="22" t="s">
        <v>55</v>
      </c>
    </row>
    <row r="18" ht="18" customHeight="1" spans="1:11">
      <c r="A18" s="15"/>
      <c r="B18" s="15" t="s">
        <v>64</v>
      </c>
      <c r="C18" s="15" t="s">
        <v>65</v>
      </c>
      <c r="D18" s="16" t="s">
        <v>66</v>
      </c>
      <c r="E18" s="16"/>
      <c r="F18" s="15" t="s">
        <v>67</v>
      </c>
      <c r="G18" s="15" t="s">
        <v>68</v>
      </c>
      <c r="H18" s="15" t="s">
        <v>69</v>
      </c>
      <c r="I18" s="5" t="s">
        <v>68</v>
      </c>
      <c r="J18" s="22" t="s">
        <v>60</v>
      </c>
      <c r="K18" s="22" t="s">
        <v>55</v>
      </c>
    </row>
    <row r="19" ht="18" customHeight="1" spans="1:11">
      <c r="A19" s="15"/>
      <c r="B19" s="15" t="s">
        <v>70</v>
      </c>
      <c r="C19" s="15" t="s">
        <v>71</v>
      </c>
      <c r="D19" s="16" t="s">
        <v>72</v>
      </c>
      <c r="E19" s="16"/>
      <c r="F19" s="15" t="s">
        <v>73</v>
      </c>
      <c r="G19" s="15" t="s">
        <v>54</v>
      </c>
      <c r="H19" s="15" t="s">
        <v>59</v>
      </c>
      <c r="I19" s="5" t="s">
        <v>54</v>
      </c>
      <c r="J19" s="22" t="s">
        <v>60</v>
      </c>
      <c r="K19" s="22" t="s">
        <v>55</v>
      </c>
    </row>
    <row r="20" ht="82" customHeight="1" spans="1:11">
      <c r="A20" s="5" t="s">
        <v>74</v>
      </c>
      <c r="B20" s="15" t="s">
        <v>75</v>
      </c>
      <c r="C20" s="18" t="s">
        <v>76</v>
      </c>
      <c r="D20" s="18"/>
      <c r="E20" s="18"/>
      <c r="F20" s="18"/>
      <c r="G20" s="18"/>
      <c r="H20" s="18"/>
      <c r="I20" s="18"/>
      <c r="J20" s="18"/>
      <c r="K20" s="18"/>
    </row>
    <row r="21" ht="30" customHeight="1" spans="1:11">
      <c r="A21" s="5"/>
      <c r="B21" s="15" t="s">
        <v>77</v>
      </c>
      <c r="C21" s="19" t="s">
        <v>55</v>
      </c>
      <c r="D21" s="19"/>
      <c r="E21" s="19"/>
      <c r="F21" s="19"/>
      <c r="G21" s="19"/>
      <c r="H21" s="19"/>
      <c r="I21" s="19"/>
      <c r="J21" s="19"/>
      <c r="K21" s="19"/>
    </row>
    <row r="22" ht="30" customHeight="1" spans="1:11">
      <c r="A22" s="5"/>
      <c r="B22" s="15" t="s">
        <v>78</v>
      </c>
      <c r="C22" s="19" t="s">
        <v>55</v>
      </c>
      <c r="D22" s="19"/>
      <c r="E22" s="19"/>
      <c r="F22" s="19"/>
      <c r="G22" s="19"/>
      <c r="H22" s="19"/>
      <c r="I22" s="19"/>
      <c r="J22" s="19"/>
      <c r="K22" s="19"/>
    </row>
    <row r="23" ht="30" customHeight="1" spans="1:11">
      <c r="A23" s="5"/>
      <c r="B23" s="15" t="s">
        <v>79</v>
      </c>
      <c r="C23" s="19" t="s">
        <v>55</v>
      </c>
      <c r="D23" s="19"/>
      <c r="E23" s="19"/>
      <c r="F23" s="19"/>
      <c r="G23" s="19"/>
      <c r="H23" s="19"/>
      <c r="I23" s="19"/>
      <c r="J23" s="19"/>
      <c r="K23" s="19"/>
    </row>
  </sheetData>
  <mergeCells count="44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C20:K20"/>
    <mergeCell ref="C21:K21"/>
    <mergeCell ref="C22:K22"/>
    <mergeCell ref="C23:K23"/>
    <mergeCell ref="A13:A19"/>
    <mergeCell ref="A20:A23"/>
    <mergeCell ref="B14:B17"/>
    <mergeCell ref="C6:C7"/>
    <mergeCell ref="A4:B10"/>
  </mergeCells>
  <pageMargins left="0.940277777777778" right="0.159027777777778" top="0.55" bottom="1" header="0.240277777777778" footer="0.670138888888889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hqpc0377</cp:lastModifiedBy>
  <dcterms:created xsi:type="dcterms:W3CDTF">2020-01-17T02:57:00Z</dcterms:created>
  <dcterms:modified xsi:type="dcterms:W3CDTF">2025-07-28T03:17:54Z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489EFD7DA9E041039B189084E29D0EF5</vt:lpwstr>
  </property>
</Properties>
</file>