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0665"/>
  </bookViews>
  <sheets>
    <sheet name="附件1" sheetId="1" r:id="rId1"/>
    <sheet name="附件2" sheetId="2" r:id="rId2"/>
  </sheets>
  <calcPr calcId="144525"/>
</workbook>
</file>

<file path=xl/sharedStrings.xml><?xml version="1.0" encoding="utf-8"?>
<sst xmlns="http://schemas.openxmlformats.org/spreadsheetml/2006/main" count="86" uniqueCount="84">
  <si>
    <t>附件1</t>
  </si>
  <si>
    <t>2024年中央集中彩票公益金支持社会福利事业
（第一批）专项资金分配表</t>
  </si>
  <si>
    <t>单位：万元</t>
  </si>
  <si>
    <t>地区</t>
  </si>
  <si>
    <t>资金合计</t>
  </si>
  <si>
    <t>残疾人福利类</t>
  </si>
  <si>
    <t>功能分类科目</t>
  </si>
  <si>
    <t>政府经济分类科目</t>
  </si>
  <si>
    <t>部门经济分类科目</t>
  </si>
  <si>
    <t>备注</t>
  </si>
  <si>
    <t>柳州市小计</t>
  </si>
  <si>
    <t>柳州市社会福利医院</t>
  </si>
  <si>
    <t>柳州市社会福利医院设施改造项目</t>
  </si>
  <si>
    <t>附件2—2</t>
  </si>
  <si>
    <t>2024年度中央对地方转移支付区域绩效目标表
（柳州市）</t>
  </si>
  <si>
    <t>项目名称</t>
  </si>
  <si>
    <t>中央集中彩票公益金支持社会福利事业资金</t>
  </si>
  <si>
    <t>中央主管部门</t>
  </si>
  <si>
    <t>[118]民政部</t>
  </si>
  <si>
    <t>省级财政部门</t>
  </si>
  <si>
    <t>广西壮族自治区财政厅</t>
  </si>
  <si>
    <t>省级主管部门</t>
  </si>
  <si>
    <t>广西壮族自治区民政厅</t>
  </si>
  <si>
    <t>资金情况
（万元）</t>
  </si>
  <si>
    <t>下达资金总额</t>
  </si>
  <si>
    <t>其中：中央财政补助</t>
  </si>
  <si>
    <t>地方资金</t>
  </si>
  <si>
    <t>年度总体目标</t>
  </si>
  <si>
    <t xml:space="preserve">1.支持以服务生活困难和失能失智老年人为主的养老机构（含特困人员供养服务设施）、街道（乡镇）和社区养老服务设施维修改造和设备配置；
2.支持发展精神障碍社区康复服务（含直接服务人员能力培训）；支持精神卫生社会福利机构设施设备配置；
3.支持“福彩圆梦·孤儿助学工程”；支持“孤儿医疗康复明天计划”。
</t>
  </si>
  <si>
    <t>年度绩效目标</t>
  </si>
  <si>
    <t xml:space="preserve">1.支持市、县级失能照护服务机构、乡镇（街道）综合养老服务中心建设、城乡社区养老服务设施、农村特困人员供养服务设施等建设和维修改造；
2.开展精神障碍社区康复服务，使患者病情复发率、致残率显著降低，自理率、就业率不断提高，支持精神卫生社会福利机构设施设备配置，进一步提升机构服务水平；
3.“孤儿医疗康复明天计划”项目:强化孤儿医疗保障力度，改善孤儿健康状况；“孤儿助学工程”项目：开展“孤儿助学工程”，资助考上普通全日制本科学校、普通全日制专科学校、高等职业学校等高等院校及中等职业学校就读的中专、大专、本科等学校的孤儿完成学业。
</t>
  </si>
  <si>
    <t>绩效指标</t>
  </si>
  <si>
    <t>一级指标</t>
  </si>
  <si>
    <t>二级指标</t>
  </si>
  <si>
    <t>指标内容</t>
  </si>
  <si>
    <t>指标值</t>
  </si>
  <si>
    <t>产出指标</t>
  </si>
  <si>
    <t>数量指标</t>
  </si>
  <si>
    <t>特殊困难老年人家庭居家适老化改造户数（户）</t>
  </si>
  <si>
    <t>≥720户</t>
  </si>
  <si>
    <t>社会福利院智慧养老院项目（个）</t>
  </si>
  <si>
    <t>≥1个</t>
  </si>
  <si>
    <t>孤儿年满18周岁就读普通全日制本科学校、普通全日制专科学校、高等职业学校享受补助人数（人）</t>
  </si>
  <si>
    <t>≥42人</t>
  </si>
  <si>
    <t>享受“孤儿医疗康复明天计划”项目保障人数（人）</t>
  </si>
  <si>
    <t>≥1人</t>
  </si>
  <si>
    <t>精神卫生社会福利机构和民政直属康复辅助器具机构新配置设施设备数量(台套）</t>
  </si>
  <si>
    <t>≥3台套</t>
  </si>
  <si>
    <t>开展精神障碍社区康复服务工作县（市、区）（个）</t>
  </si>
  <si>
    <t>≥4个</t>
  </si>
  <si>
    <t>完成规范精康服务人次数（人次）</t>
  </si>
  <si>
    <t>≥3100人次</t>
  </si>
  <si>
    <t>为特困、低保和低收入家庭中精神障碍患者提供服务时间（年）</t>
  </si>
  <si>
    <t>≥2 年</t>
  </si>
  <si>
    <t>质量指标</t>
  </si>
  <si>
    <t>所实施项目竣工验收合格率（%）</t>
  </si>
  <si>
    <t>孤儿助学工程发放率（%）</t>
  </si>
  <si>
    <t>精神卫生福利设施项目竣工验收合格率（%）</t>
  </si>
  <si>
    <t>时效指标</t>
  </si>
  <si>
    <t>收到中央补助资金后追加至预算单位时间</t>
  </si>
  <si>
    <t>1个月内</t>
  </si>
  <si>
    <t>项目完成时间</t>
  </si>
  <si>
    <t>按合同约定时间完成</t>
  </si>
  <si>
    <t>成本指标</t>
  </si>
  <si>
    <t>总支出和各分项支出控制</t>
  </si>
  <si>
    <t>不超过定额标准</t>
  </si>
  <si>
    <t>效益指标</t>
  </si>
  <si>
    <t>社会效益指标</t>
  </si>
  <si>
    <t>居家社区养老服务便利性和专业性</t>
  </si>
  <si>
    <t>明显提高</t>
  </si>
  <si>
    <t>孤残儿童的生活质量</t>
  </si>
  <si>
    <t>进一步提高</t>
  </si>
  <si>
    <t>孤儿医疗保障</t>
  </si>
  <si>
    <t>进一步增强</t>
  </si>
  <si>
    <t>残疾人幸福感</t>
  </si>
  <si>
    <t>进一步提升</t>
  </si>
  <si>
    <t>满意度指标</t>
  </si>
  <si>
    <t>服务对象满意度</t>
  </si>
  <si>
    <t>接受服务的特殊困难老年人对居家社区养老服务满意度（%）</t>
  </si>
  <si>
    <t xml:space="preserve"> ≥90%</t>
  </si>
  <si>
    <t>受助对象抽样调查满意度（%）</t>
  </si>
  <si>
    <t>≥90%</t>
  </si>
  <si>
    <t>精神障碍患者（监护人）满意度（%）</t>
  </si>
  <si>
    <t>接受孤儿助学项目资助的孤儿满意度（%）</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</si>
</sst>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00_ "/>
    <numFmt numFmtId="178" formatCode="0_);[Red]\(0\)"/>
  </numFmts>
  <fonts count="43">
    <font>
      <sz val="11"/>
      <color theme="1"/>
      <name val="宋体"/>
      <charset val="134"/>
      <scheme val="minor"/>
    </font>
    <font>
      <sz val="11"/>
      <color rgb="FF000000"/>
      <name val="宋体"/>
      <charset val="134"/>
    </font>
    <font>
      <sz val="22"/>
      <color rgb="FF000000"/>
      <name val="宋体"/>
      <charset val="134"/>
    </font>
    <font>
      <sz val="11"/>
      <color indexed="8"/>
      <name val="宋体"/>
      <charset val="134"/>
    </font>
    <font>
      <sz val="11"/>
      <color theme="1"/>
      <name val="宋体"/>
      <charset val="134"/>
    </font>
    <font>
      <sz val="11"/>
      <color rgb="FFFF0000"/>
      <name val="宋体"/>
      <charset val="134"/>
    </font>
    <font>
      <sz val="16"/>
      <color rgb="FF000000"/>
      <name val="黑体"/>
      <charset val="134"/>
    </font>
    <font>
      <sz val="22"/>
      <color rgb="FF000000"/>
      <name val="方正小标宋简体"/>
      <charset val="134"/>
    </font>
    <font>
      <sz val="10"/>
      <name val="宋体"/>
      <charset val="134"/>
    </font>
    <font>
      <sz val="10"/>
      <color indexed="8"/>
      <name val="宋体"/>
      <charset val="134"/>
    </font>
    <font>
      <sz val="10"/>
      <color theme="1"/>
      <name val="宋体"/>
      <charset val="134"/>
    </font>
    <font>
      <sz val="10"/>
      <color rgb="FF000000"/>
      <name val="宋体"/>
      <charset val="134"/>
    </font>
    <font>
      <b/>
      <sz val="10"/>
      <color rgb="FF000000"/>
      <name val="宋体"/>
      <charset val="134"/>
    </font>
    <font>
      <sz val="11"/>
      <name val="宋体"/>
      <charset val="134"/>
    </font>
    <font>
      <sz val="18"/>
      <name val="宋体"/>
      <charset val="134"/>
    </font>
    <font>
      <sz val="12"/>
      <name val="宋体"/>
      <charset val="134"/>
    </font>
    <font>
      <b/>
      <sz val="12"/>
      <name val="宋体"/>
      <charset val="134"/>
    </font>
    <font>
      <sz val="14"/>
      <name val="黑体"/>
      <charset val="134"/>
    </font>
    <font>
      <sz val="22"/>
      <name val="方正小标宋简体"/>
      <charset val="134"/>
    </font>
    <font>
      <sz val="18"/>
      <name val="方正小标宋简体"/>
      <charset val="134"/>
    </font>
    <font>
      <b/>
      <sz val="12"/>
      <name val="宋体"/>
      <charset val="134"/>
      <scheme val="minor"/>
    </font>
    <font>
      <b/>
      <sz val="10"/>
      <name val="宋体"/>
      <charset val="134"/>
      <scheme val="minor"/>
    </font>
    <font>
      <b/>
      <sz val="10"/>
      <name val="宋体"/>
      <charset val="134"/>
    </font>
    <font>
      <sz val="10"/>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8" borderId="0" applyNumberFormat="0" applyBorder="0" applyAlignment="0" applyProtection="0">
      <alignment vertical="center"/>
    </xf>
    <xf numFmtId="0" fontId="2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24" fillId="15"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9" applyNumberFormat="0" applyFont="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1" applyNumberFormat="0" applyFill="0" applyAlignment="0" applyProtection="0">
      <alignment vertical="center"/>
    </xf>
    <xf numFmtId="0" fontId="38" fillId="0" borderId="11" applyNumberFormat="0" applyFill="0" applyAlignment="0" applyProtection="0">
      <alignment vertical="center"/>
    </xf>
    <xf numFmtId="0" fontId="24" fillId="17" borderId="0" applyNumberFormat="0" applyBorder="0" applyAlignment="0" applyProtection="0">
      <alignment vertical="center"/>
    </xf>
    <xf numFmtId="0" fontId="27" fillId="0" borderId="13" applyNumberFormat="0" applyFill="0" applyAlignment="0" applyProtection="0">
      <alignment vertical="center"/>
    </xf>
    <xf numFmtId="0" fontId="24" fillId="19" borderId="0" applyNumberFormat="0" applyBorder="0" applyAlignment="0" applyProtection="0">
      <alignment vertical="center"/>
    </xf>
    <xf numFmtId="0" fontId="40" fillId="20" borderId="14" applyNumberFormat="0" applyAlignment="0" applyProtection="0">
      <alignment vertical="center"/>
    </xf>
    <xf numFmtId="0" fontId="41" fillId="20" borderId="8" applyNumberFormat="0" applyAlignment="0" applyProtection="0">
      <alignment vertical="center"/>
    </xf>
    <xf numFmtId="0" fontId="42" fillId="21" borderId="15" applyNumberFormat="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35" fillId="0" borderId="10" applyNumberFormat="0" applyFill="0" applyAlignment="0" applyProtection="0">
      <alignment vertical="center"/>
    </xf>
    <xf numFmtId="0" fontId="37" fillId="0" borderId="12" applyNumberFormat="0" applyFill="0" applyAlignment="0" applyProtection="0">
      <alignment vertical="center"/>
    </xf>
    <xf numFmtId="0" fontId="39" fillId="18" borderId="0" applyNumberFormat="0" applyBorder="0" applyAlignment="0" applyProtection="0">
      <alignment vertical="center"/>
    </xf>
    <xf numFmtId="0" fontId="26" fillId="10" borderId="0" applyNumberFormat="0" applyBorder="0" applyAlignment="0" applyProtection="0">
      <alignment vertical="center"/>
    </xf>
    <xf numFmtId="0" fontId="25" fillId="25" borderId="0" applyNumberFormat="0" applyBorder="0" applyAlignment="0" applyProtection="0">
      <alignment vertical="center"/>
    </xf>
    <xf numFmtId="0" fontId="24" fillId="3" borderId="0" applyNumberFormat="0" applyBorder="0" applyAlignment="0" applyProtection="0">
      <alignment vertical="center"/>
    </xf>
    <xf numFmtId="0" fontId="25" fillId="7" borderId="0" applyNumberFormat="0" applyBorder="0" applyAlignment="0" applyProtection="0">
      <alignment vertical="center"/>
    </xf>
    <xf numFmtId="0" fontId="25" fillId="4" borderId="0" applyNumberFormat="0" applyBorder="0" applyAlignment="0" applyProtection="0">
      <alignment vertical="center"/>
    </xf>
    <xf numFmtId="0" fontId="25" fillId="26" borderId="0" applyNumberFormat="0" applyBorder="0" applyAlignment="0" applyProtection="0">
      <alignment vertical="center"/>
    </xf>
    <xf numFmtId="0" fontId="25" fillId="6" borderId="0" applyNumberFormat="0" applyBorder="0" applyAlignment="0" applyProtection="0">
      <alignment vertical="center"/>
    </xf>
    <xf numFmtId="0" fontId="24" fillId="2" borderId="0" applyNumberFormat="0" applyBorder="0" applyAlignment="0" applyProtection="0">
      <alignment vertical="center"/>
    </xf>
    <xf numFmtId="0" fontId="24" fillId="28" borderId="0" applyNumberFormat="0" applyBorder="0" applyAlignment="0" applyProtection="0">
      <alignment vertical="center"/>
    </xf>
    <xf numFmtId="0" fontId="25" fillId="22"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4" fillId="14" borderId="0" applyNumberFormat="0" applyBorder="0" applyAlignment="0" applyProtection="0">
      <alignment vertical="center"/>
    </xf>
    <xf numFmtId="0" fontId="24" fillId="27" borderId="0" applyNumberFormat="0" applyBorder="0" applyAlignment="0" applyProtection="0">
      <alignment vertical="center"/>
    </xf>
    <xf numFmtId="0" fontId="25" fillId="29" borderId="0" applyNumberFormat="0" applyBorder="0" applyAlignment="0" applyProtection="0">
      <alignment vertical="center"/>
    </xf>
    <xf numFmtId="0" fontId="15" fillId="0" borderId="0">
      <alignment vertical="center"/>
    </xf>
    <xf numFmtId="0" fontId="1" fillId="0" borderId="0">
      <alignment vertical="center"/>
    </xf>
    <xf numFmtId="0" fontId="24" fillId="9" borderId="0" applyNumberFormat="0" applyBorder="0" applyAlignment="0" applyProtection="0">
      <alignment vertical="center"/>
    </xf>
    <xf numFmtId="0" fontId="15" fillId="0" borderId="0"/>
    <xf numFmtId="0" fontId="15" fillId="0" borderId="0"/>
    <xf numFmtId="0" fontId="15" fillId="0" borderId="0">
      <alignment vertical="center"/>
    </xf>
  </cellStyleXfs>
  <cellXfs count="59">
    <xf numFmtId="0" fontId="0" fillId="0" borderId="0" xfId="0">
      <alignment vertical="center"/>
    </xf>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5" fillId="0" borderId="0" xfId="0" applyFont="1" applyFill="1" applyBorder="1" applyAlignment="1">
      <alignment vertical="center"/>
    </xf>
    <xf numFmtId="0" fontId="10" fillId="0" borderId="1" xfId="53"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53" applyNumberFormat="1" applyFont="1" applyFill="1" applyBorder="1" applyAlignment="1" applyProtection="1">
      <alignment horizontal="left" vertical="center" wrapText="1"/>
    </xf>
    <xf numFmtId="0" fontId="10" fillId="0" borderId="1" xfId="0" applyFont="1" applyFill="1" applyBorder="1" applyAlignment="1">
      <alignment horizontal="left" vertical="center"/>
    </xf>
    <xf numFmtId="0" fontId="10" fillId="0" borderId="6" xfId="53" applyNumberFormat="1" applyFont="1" applyFill="1" applyBorder="1" applyAlignment="1" applyProtection="1">
      <alignment vertical="center" wrapText="1"/>
    </xf>
    <xf numFmtId="9" fontId="10" fillId="0" borderId="1" xfId="48" applyNumberFormat="1" applyFont="1" applyFill="1" applyBorder="1" applyAlignment="1" applyProtection="1">
      <alignment horizontal="center" vertical="center" wrapText="1"/>
    </xf>
    <xf numFmtId="0" fontId="10" fillId="0" borderId="6" xfId="53" applyNumberFormat="1" applyFont="1" applyFill="1" applyBorder="1" applyAlignment="1" applyProtection="1">
      <alignment horizontal="left" vertical="center" wrapText="1"/>
    </xf>
    <xf numFmtId="0" fontId="10" fillId="0" borderId="2" xfId="53" applyNumberFormat="1" applyFont="1" applyFill="1" applyBorder="1" applyAlignment="1" applyProtection="1">
      <alignment horizontal="left" vertical="center" wrapText="1"/>
    </xf>
    <xf numFmtId="0" fontId="10" fillId="0" borderId="1" xfId="53" applyNumberFormat="1" applyFont="1" applyFill="1" applyBorder="1" applyAlignment="1" applyProtection="1">
      <alignmen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xf>
    <xf numFmtId="9" fontId="10" fillId="0" borderId="1" xfId="53" applyNumberFormat="1" applyFont="1" applyFill="1" applyBorder="1" applyAlignment="1" applyProtection="1">
      <alignment horizontal="center" vertical="center" wrapText="1"/>
    </xf>
    <xf numFmtId="31" fontId="10" fillId="0" borderId="1" xfId="53" applyNumberFormat="1" applyFont="1" applyFill="1" applyBorder="1" applyAlignment="1" applyProtection="1">
      <alignment horizontal="center" vertical="center" wrapText="1"/>
    </xf>
    <xf numFmtId="0" fontId="10" fillId="0"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13" fillId="0" borderId="0" xfId="51" applyNumberFormat="1" applyFont="1" applyFill="1" applyAlignment="1">
      <alignment horizontal="center" vertical="center" wrapText="1"/>
    </xf>
    <xf numFmtId="0" fontId="14" fillId="0" borderId="0" xfId="51" applyNumberFormat="1" applyFont="1" applyFill="1" applyAlignment="1">
      <alignment horizontal="center" vertical="center" wrapText="1"/>
    </xf>
    <xf numFmtId="0" fontId="15" fillId="0" borderId="0" xfId="51" applyNumberFormat="1" applyFont="1" applyFill="1" applyAlignment="1">
      <alignment horizontal="center" vertical="center" wrapText="1"/>
    </xf>
    <xf numFmtId="0" fontId="16" fillId="0" borderId="0" xfId="51" applyNumberFormat="1" applyFont="1" applyFill="1" applyAlignment="1">
      <alignment horizontal="left" vertical="center" wrapText="1"/>
    </xf>
    <xf numFmtId="0" fontId="17" fillId="0" borderId="0" xfId="51" applyNumberFormat="1" applyFont="1" applyFill="1" applyBorder="1" applyAlignment="1">
      <alignment horizontal="left" vertical="center" wrapText="1"/>
    </xf>
    <xf numFmtId="0" fontId="13" fillId="0" borderId="0" xfId="51" applyNumberFormat="1" applyFont="1" applyFill="1" applyBorder="1" applyAlignment="1">
      <alignment horizontal="center" vertical="center" wrapText="1"/>
    </xf>
    <xf numFmtId="0" fontId="17" fillId="0" borderId="0" xfId="51" applyNumberFormat="1" applyFont="1" applyFill="1" applyAlignment="1">
      <alignment horizontal="left" vertical="center" wrapText="1"/>
    </xf>
    <xf numFmtId="0" fontId="18" fillId="0" borderId="0" xfId="51" applyNumberFormat="1" applyFont="1" applyFill="1" applyAlignment="1" applyProtection="1">
      <alignment horizontal="center" vertical="center" wrapText="1"/>
      <protection locked="0"/>
    </xf>
    <xf numFmtId="0" fontId="19" fillId="0" borderId="0" xfId="51" applyNumberFormat="1" applyFont="1" applyFill="1" applyBorder="1" applyAlignment="1" applyProtection="1">
      <alignment horizontal="center" vertical="center" wrapText="1"/>
      <protection locked="0"/>
    </xf>
    <xf numFmtId="0" fontId="19" fillId="0" borderId="0" xfId="51" applyNumberFormat="1" applyFont="1" applyFill="1" applyAlignment="1" applyProtection="1">
      <alignment horizontal="center" vertical="center" wrapText="1"/>
      <protection locked="0"/>
    </xf>
    <xf numFmtId="0" fontId="8" fillId="0" borderId="0" xfId="51" applyNumberFormat="1" applyFont="1" applyFill="1" applyAlignment="1">
      <alignment horizontal="center" vertical="center" wrapText="1"/>
    </xf>
    <xf numFmtId="0" fontId="20" fillId="0" borderId="1" xfId="51" applyNumberFormat="1" applyFont="1" applyFill="1" applyBorder="1" applyAlignment="1" applyProtection="1">
      <alignment horizontal="center" vertical="center" wrapText="1"/>
      <protection locked="0"/>
    </xf>
    <xf numFmtId="0" fontId="21" fillId="0" borderId="1" xfId="52" applyNumberFormat="1" applyFont="1" applyFill="1" applyBorder="1" applyAlignment="1" applyProtection="1">
      <alignment vertical="center" wrapText="1"/>
      <protection locked="0"/>
    </xf>
    <xf numFmtId="177" fontId="21" fillId="0" borderId="1" xfId="52" applyNumberFormat="1" applyFont="1" applyFill="1" applyBorder="1" applyAlignment="1" applyProtection="1">
      <alignment horizontal="center" vertical="center" wrapText="1"/>
      <protection locked="0"/>
    </xf>
    <xf numFmtId="0" fontId="22" fillId="0" borderId="1" xfId="51" applyNumberFormat="1" applyFont="1" applyFill="1" applyBorder="1" applyAlignment="1">
      <alignment horizontal="left" vertical="center" wrapText="1"/>
    </xf>
    <xf numFmtId="0" fontId="23" fillId="0" borderId="1" xfId="52" applyNumberFormat="1" applyFont="1" applyFill="1" applyBorder="1" applyAlignment="1" applyProtection="1">
      <alignment vertical="center" wrapText="1"/>
      <protection locked="0"/>
    </xf>
    <xf numFmtId="177" fontId="23" fillId="0" borderId="1" xfId="52" applyNumberFormat="1" applyFont="1" applyFill="1" applyBorder="1" applyAlignment="1" applyProtection="1">
      <alignment horizontal="center" vertical="center" wrapText="1"/>
      <protection locked="0"/>
    </xf>
    <xf numFmtId="176" fontId="8" fillId="0" borderId="1" xfId="52" applyNumberFormat="1" applyFont="1" applyFill="1" applyBorder="1" applyAlignment="1" applyProtection="1">
      <alignment horizontal="center" vertical="center" wrapText="1"/>
      <protection locked="0"/>
    </xf>
    <xf numFmtId="178" fontId="8" fillId="0" borderId="1" xfId="52" applyNumberFormat="1" applyFont="1" applyFill="1" applyBorder="1" applyAlignment="1" applyProtection="1">
      <alignment horizontal="center" vertical="center" wrapText="1"/>
      <protection locked="0"/>
    </xf>
    <xf numFmtId="0" fontId="8" fillId="0" borderId="1" xfId="51" applyNumberFormat="1"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2 10" xfId="48"/>
    <cellStyle name="常规 10 2" xfId="49"/>
    <cellStyle name="60% - 强调文字颜色 6" xfId="50" builtinId="52"/>
    <cellStyle name="常规 2" xfId="51"/>
    <cellStyle name="常规_直99_2005年一般性转移支付基础测算数据" xfId="52"/>
    <cellStyle name="常规 2 10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workbookViewId="0">
      <selection activeCell="K5" sqref="K5"/>
    </sheetView>
  </sheetViews>
  <sheetFormatPr defaultColWidth="9" defaultRowHeight="13.5" outlineLevelRow="6" outlineLevelCol="6"/>
  <cols>
    <col min="1" max="1" width="17.875" customWidth="1"/>
    <col min="2" max="2" width="11.875" customWidth="1"/>
    <col min="3" max="3" width="14.625" customWidth="1"/>
    <col min="4" max="4" width="9.875" customWidth="1"/>
    <col min="5" max="5" width="10.625" customWidth="1"/>
    <col min="6" max="6" width="9.625" customWidth="1"/>
    <col min="7" max="7" width="13.75" customWidth="1"/>
  </cols>
  <sheetData>
    <row r="1" s="39" customFormat="1" ht="20.1" customHeight="1" spans="1:3">
      <c r="A1" s="43" t="s">
        <v>0</v>
      </c>
      <c r="B1" s="43"/>
      <c r="C1" s="44"/>
    </row>
    <row r="2" s="39" customFormat="1" ht="20.1" customHeight="1" spans="1:2">
      <c r="A2" s="45"/>
      <c r="B2" s="45"/>
    </row>
    <row r="3" s="40" customFormat="1" ht="69.95" customHeight="1" spans="1:7">
      <c r="A3" s="46" t="s">
        <v>1</v>
      </c>
      <c r="B3" s="46"/>
      <c r="C3" s="46"/>
      <c r="D3" s="46"/>
      <c r="E3" s="46"/>
      <c r="F3" s="46"/>
      <c r="G3" s="46"/>
    </row>
    <row r="4" s="40" customFormat="1" ht="18" customHeight="1" spans="1:7">
      <c r="A4" s="47"/>
      <c r="B4" s="47"/>
      <c r="C4" s="48"/>
      <c r="D4" s="48"/>
      <c r="E4" s="48"/>
      <c r="F4" s="48"/>
      <c r="G4" s="49" t="s">
        <v>2</v>
      </c>
    </row>
    <row r="5" s="41" customFormat="1" ht="59" customHeight="1" spans="1:7">
      <c r="A5" s="50" t="s">
        <v>3</v>
      </c>
      <c r="B5" s="50" t="s">
        <v>4</v>
      </c>
      <c r="C5" s="50" t="s">
        <v>5</v>
      </c>
      <c r="D5" s="50" t="s">
        <v>6</v>
      </c>
      <c r="E5" s="50" t="s">
        <v>7</v>
      </c>
      <c r="F5" s="50" t="s">
        <v>8</v>
      </c>
      <c r="G5" s="50" t="s">
        <v>9</v>
      </c>
    </row>
    <row r="6" s="42" customFormat="1" ht="31" customHeight="1" spans="1:7">
      <c r="A6" s="51" t="s">
        <v>10</v>
      </c>
      <c r="B6" s="52">
        <v>539</v>
      </c>
      <c r="C6" s="52">
        <f>C7</f>
        <v>539</v>
      </c>
      <c r="D6" s="52"/>
      <c r="E6" s="52"/>
      <c r="F6" s="52"/>
      <c r="G6" s="53"/>
    </row>
    <row r="7" s="41" customFormat="1" ht="36" customHeight="1" spans="1:7">
      <c r="A7" s="54" t="s">
        <v>11</v>
      </c>
      <c r="B7" s="55">
        <v>539</v>
      </c>
      <c r="C7" s="56">
        <v>539</v>
      </c>
      <c r="D7" s="57">
        <v>2296002</v>
      </c>
      <c r="E7" s="57">
        <v>31006</v>
      </c>
      <c r="F7" s="57">
        <v>50601</v>
      </c>
      <c r="G7" s="58" t="s">
        <v>12</v>
      </c>
    </row>
  </sheetData>
  <mergeCells count="1">
    <mergeCell ref="A3:G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10" workbookViewId="0">
      <selection activeCell="J7" sqref="J7"/>
    </sheetView>
  </sheetViews>
  <sheetFormatPr defaultColWidth="9" defaultRowHeight="13.5" outlineLevelCol="6"/>
  <cols>
    <col min="1" max="1" width="15.625" customWidth="1"/>
    <col min="3" max="3" width="14" customWidth="1"/>
    <col min="4" max="4" width="15.5" customWidth="1"/>
    <col min="5" max="5" width="21" customWidth="1"/>
    <col min="6" max="6" width="18.25" customWidth="1"/>
  </cols>
  <sheetData>
    <row r="1" s="1" customFormat="1" ht="18" customHeight="1" spans="1:2">
      <c r="A1" s="6" t="s">
        <v>13</v>
      </c>
      <c r="B1" s="6"/>
    </row>
    <row r="2" s="1" customFormat="1" ht="18" customHeight="1" spans="1:2">
      <c r="A2" s="6"/>
      <c r="B2" s="6"/>
    </row>
    <row r="3" s="2" customFormat="1" ht="65.1" customHeight="1" spans="1:6">
      <c r="A3" s="7" t="s">
        <v>14</v>
      </c>
      <c r="B3" s="7"/>
      <c r="C3" s="7"/>
      <c r="D3" s="7"/>
      <c r="E3" s="7"/>
      <c r="F3" s="7"/>
    </row>
    <row r="4" s="3" customFormat="1" ht="18" customHeight="1" spans="1:6">
      <c r="A4" s="8" t="s">
        <v>15</v>
      </c>
      <c r="B4" s="8" t="s">
        <v>16</v>
      </c>
      <c r="C4" s="8"/>
      <c r="D4" s="8"/>
      <c r="E4" s="8"/>
      <c r="F4" s="8"/>
    </row>
    <row r="5" s="3" customFormat="1" ht="18" customHeight="1" spans="1:6">
      <c r="A5" s="8" t="s">
        <v>17</v>
      </c>
      <c r="B5" s="8" t="s">
        <v>18</v>
      </c>
      <c r="C5" s="8"/>
      <c r="D5" s="8"/>
      <c r="E5" s="8"/>
      <c r="F5" s="8"/>
    </row>
    <row r="6" s="3" customFormat="1" ht="18" customHeight="1" spans="1:6">
      <c r="A6" s="8" t="s">
        <v>19</v>
      </c>
      <c r="B6" s="8" t="s">
        <v>20</v>
      </c>
      <c r="C6" s="8"/>
      <c r="D6" s="9" t="s">
        <v>21</v>
      </c>
      <c r="E6" s="9" t="s">
        <v>22</v>
      </c>
      <c r="F6" s="9"/>
    </row>
    <row r="7" s="3" customFormat="1" ht="18" customHeight="1" spans="1:6">
      <c r="A7" s="8" t="s">
        <v>23</v>
      </c>
      <c r="B7" s="10" t="s">
        <v>24</v>
      </c>
      <c r="C7" s="10"/>
      <c r="D7" s="9">
        <f>D8+D9</f>
        <v>1453</v>
      </c>
      <c r="E7" s="9"/>
      <c r="F7" s="9"/>
    </row>
    <row r="8" s="3" customFormat="1" ht="18" customHeight="1" spans="1:7">
      <c r="A8" s="8"/>
      <c r="B8" s="10" t="s">
        <v>25</v>
      </c>
      <c r="C8" s="10"/>
      <c r="D8" s="11">
        <v>1453</v>
      </c>
      <c r="E8" s="11"/>
      <c r="F8" s="11"/>
      <c r="G8" s="12"/>
    </row>
    <row r="9" s="3" customFormat="1" ht="18" customHeight="1" spans="1:6">
      <c r="A9" s="8"/>
      <c r="B9" s="10" t="s">
        <v>26</v>
      </c>
      <c r="C9" s="10"/>
      <c r="D9" s="9"/>
      <c r="E9" s="9"/>
      <c r="F9" s="9"/>
    </row>
    <row r="10" s="4" customFormat="1" ht="90" customHeight="1" spans="1:6">
      <c r="A10" s="13" t="s">
        <v>27</v>
      </c>
      <c r="B10" s="14" t="s">
        <v>28</v>
      </c>
      <c r="C10" s="14"/>
      <c r="D10" s="14"/>
      <c r="E10" s="14"/>
      <c r="F10" s="15"/>
    </row>
    <row r="11" s="1" customFormat="1" ht="110.1" customHeight="1" spans="1:6">
      <c r="A11" s="16" t="s">
        <v>29</v>
      </c>
      <c r="B11" s="17" t="s">
        <v>30</v>
      </c>
      <c r="C11" s="17"/>
      <c r="D11" s="17"/>
      <c r="E11" s="17"/>
      <c r="F11" s="17"/>
    </row>
    <row r="12" s="1" customFormat="1" ht="18" customHeight="1" spans="1:6">
      <c r="A12" s="18" t="s">
        <v>31</v>
      </c>
      <c r="B12" s="19" t="s">
        <v>32</v>
      </c>
      <c r="C12" s="19" t="s">
        <v>33</v>
      </c>
      <c r="D12" s="19" t="s">
        <v>34</v>
      </c>
      <c r="E12" s="19"/>
      <c r="F12" s="20" t="s">
        <v>35</v>
      </c>
    </row>
    <row r="13" s="5" customFormat="1" ht="18" customHeight="1" spans="1:6">
      <c r="A13" s="21"/>
      <c r="B13" s="22" t="s">
        <v>36</v>
      </c>
      <c r="C13" s="23" t="s">
        <v>37</v>
      </c>
      <c r="D13" s="24" t="s">
        <v>38</v>
      </c>
      <c r="E13" s="24"/>
      <c r="F13" s="13" t="s">
        <v>39</v>
      </c>
    </row>
    <row r="14" s="5" customFormat="1" ht="18" customHeight="1" spans="1:6">
      <c r="A14" s="21"/>
      <c r="B14" s="22"/>
      <c r="C14" s="23"/>
      <c r="D14" s="25" t="s">
        <v>40</v>
      </c>
      <c r="E14" s="25"/>
      <c r="F14" s="23" t="s">
        <v>41</v>
      </c>
    </row>
    <row r="15" s="1" customFormat="1" ht="33" customHeight="1" spans="1:6">
      <c r="A15" s="21"/>
      <c r="B15" s="22"/>
      <c r="C15" s="23"/>
      <c r="D15" s="26" t="s">
        <v>42</v>
      </c>
      <c r="E15" s="26"/>
      <c r="F15" s="27" t="s">
        <v>43</v>
      </c>
    </row>
    <row r="16" s="1" customFormat="1" ht="18" customHeight="1" spans="1:6">
      <c r="A16" s="21"/>
      <c r="B16" s="22"/>
      <c r="C16" s="23"/>
      <c r="D16" s="26" t="s">
        <v>44</v>
      </c>
      <c r="E16" s="26"/>
      <c r="F16" s="13" t="s">
        <v>45</v>
      </c>
    </row>
    <row r="17" s="5" customFormat="1" ht="33" customHeight="1" spans="1:6">
      <c r="A17" s="21"/>
      <c r="B17" s="22"/>
      <c r="C17" s="23"/>
      <c r="D17" s="28" t="s">
        <v>46</v>
      </c>
      <c r="E17" s="29"/>
      <c r="F17" s="23" t="s">
        <v>47</v>
      </c>
    </row>
    <row r="18" s="1" customFormat="1" ht="18" customHeight="1" spans="1:6">
      <c r="A18" s="21"/>
      <c r="B18" s="22"/>
      <c r="C18" s="23"/>
      <c r="D18" s="30" t="s">
        <v>48</v>
      </c>
      <c r="E18" s="30"/>
      <c r="F18" s="23" t="s">
        <v>49</v>
      </c>
    </row>
    <row r="19" s="1" customFormat="1" ht="18" customHeight="1" spans="1:6">
      <c r="A19" s="31"/>
      <c r="B19" s="22"/>
      <c r="C19" s="23"/>
      <c r="D19" s="32" t="s">
        <v>50</v>
      </c>
      <c r="E19" s="32"/>
      <c r="F19" s="23" t="s">
        <v>51</v>
      </c>
    </row>
    <row r="20" s="1" customFormat="1" ht="35" customHeight="1" spans="1:6">
      <c r="A20" s="21"/>
      <c r="B20" s="22"/>
      <c r="C20" s="23"/>
      <c r="D20" s="32" t="s">
        <v>52</v>
      </c>
      <c r="E20" s="32"/>
      <c r="F20" s="23" t="s">
        <v>53</v>
      </c>
    </row>
    <row r="21" s="1" customFormat="1" ht="18" customHeight="1" spans="1:6">
      <c r="A21" s="21"/>
      <c r="B21" s="22"/>
      <c r="C21" s="22" t="s">
        <v>54</v>
      </c>
      <c r="D21" s="25" t="s">
        <v>55</v>
      </c>
      <c r="E21" s="25"/>
      <c r="F21" s="33">
        <v>1</v>
      </c>
    </row>
    <row r="22" s="1" customFormat="1" ht="18" customHeight="1" spans="1:6">
      <c r="A22" s="21"/>
      <c r="B22" s="22"/>
      <c r="C22" s="22"/>
      <c r="D22" s="30" t="s">
        <v>56</v>
      </c>
      <c r="E22" s="30"/>
      <c r="F22" s="34">
        <v>1</v>
      </c>
    </row>
    <row r="23" s="1" customFormat="1" ht="18" customHeight="1" spans="1:6">
      <c r="A23" s="21"/>
      <c r="B23" s="22"/>
      <c r="C23" s="22"/>
      <c r="D23" s="24" t="s">
        <v>57</v>
      </c>
      <c r="E23" s="24"/>
      <c r="F23" s="34">
        <v>1</v>
      </c>
    </row>
    <row r="24" s="1" customFormat="1" ht="18" customHeight="1" spans="1:6">
      <c r="A24" s="21"/>
      <c r="B24" s="22"/>
      <c r="C24" s="23" t="s">
        <v>58</v>
      </c>
      <c r="D24" s="30" t="s">
        <v>59</v>
      </c>
      <c r="E24" s="30"/>
      <c r="F24" s="35" t="s">
        <v>60</v>
      </c>
    </row>
    <row r="25" s="1" customFormat="1" ht="18" customHeight="1" spans="1:6">
      <c r="A25" s="21"/>
      <c r="B25" s="22"/>
      <c r="C25" s="23"/>
      <c r="D25" s="25" t="s">
        <v>61</v>
      </c>
      <c r="E25" s="25"/>
      <c r="F25" s="23" t="s">
        <v>62</v>
      </c>
    </row>
    <row r="26" s="1" customFormat="1" ht="18" customHeight="1" spans="1:6">
      <c r="A26" s="21"/>
      <c r="B26" s="22"/>
      <c r="C26" s="23" t="s">
        <v>63</v>
      </c>
      <c r="D26" s="30" t="s">
        <v>64</v>
      </c>
      <c r="E26" s="30"/>
      <c r="F26" s="13" t="s">
        <v>65</v>
      </c>
    </row>
    <row r="27" s="1" customFormat="1" ht="18" customHeight="1" spans="1:6">
      <c r="A27" s="21"/>
      <c r="B27" s="22" t="s">
        <v>66</v>
      </c>
      <c r="C27" s="22" t="s">
        <v>67</v>
      </c>
      <c r="D27" s="25" t="s">
        <v>68</v>
      </c>
      <c r="E27" s="25"/>
      <c r="F27" s="23" t="s">
        <v>69</v>
      </c>
    </row>
    <row r="28" s="1" customFormat="1" ht="18" customHeight="1" spans="1:6">
      <c r="A28" s="21"/>
      <c r="B28" s="22"/>
      <c r="C28" s="22"/>
      <c r="D28" s="30" t="s">
        <v>70</v>
      </c>
      <c r="E28" s="30"/>
      <c r="F28" s="35" t="s">
        <v>71</v>
      </c>
    </row>
    <row r="29" s="1" customFormat="1" ht="18" customHeight="1" spans="1:6">
      <c r="A29" s="21"/>
      <c r="B29" s="22"/>
      <c r="C29" s="22"/>
      <c r="D29" s="30" t="s">
        <v>72</v>
      </c>
      <c r="E29" s="30"/>
      <c r="F29" s="35" t="s">
        <v>73</v>
      </c>
    </row>
    <row r="30" s="1" customFormat="1" ht="18" customHeight="1" spans="1:6">
      <c r="A30" s="21"/>
      <c r="B30" s="22"/>
      <c r="C30" s="22"/>
      <c r="D30" s="24" t="s">
        <v>74</v>
      </c>
      <c r="E30" s="24"/>
      <c r="F30" s="13" t="s">
        <v>75</v>
      </c>
    </row>
    <row r="31" s="1" customFormat="1" ht="28" customHeight="1" spans="1:6">
      <c r="A31" s="21"/>
      <c r="B31" s="22" t="s">
        <v>76</v>
      </c>
      <c r="C31" s="22" t="s">
        <v>77</v>
      </c>
      <c r="D31" s="32" t="s">
        <v>78</v>
      </c>
      <c r="E31" s="32"/>
      <c r="F31" s="23" t="s">
        <v>79</v>
      </c>
    </row>
    <row r="32" s="1" customFormat="1" ht="18" customHeight="1" spans="1:6">
      <c r="A32" s="21"/>
      <c r="B32" s="36"/>
      <c r="C32" s="36"/>
      <c r="D32" s="30" t="s">
        <v>80</v>
      </c>
      <c r="E32" s="30"/>
      <c r="F32" s="27" t="s">
        <v>81</v>
      </c>
    </row>
    <row r="33" s="1" customFormat="1" ht="18" customHeight="1" spans="1:6">
      <c r="A33" s="21"/>
      <c r="B33" s="36"/>
      <c r="C33" s="36"/>
      <c r="D33" s="24" t="s">
        <v>82</v>
      </c>
      <c r="E33" s="24"/>
      <c r="F33" s="35" t="s">
        <v>81</v>
      </c>
    </row>
    <row r="34" s="1" customFormat="1" ht="18" customHeight="1" spans="1:6">
      <c r="A34" s="37"/>
      <c r="B34" s="38"/>
      <c r="C34" s="38"/>
      <c r="D34" s="24" t="s">
        <v>83</v>
      </c>
      <c r="E34" s="24"/>
      <c r="F34" s="35" t="s">
        <v>81</v>
      </c>
    </row>
  </sheetData>
  <mergeCells count="47">
    <mergeCell ref="A1:B1"/>
    <mergeCell ref="A3:F3"/>
    <mergeCell ref="B4:F4"/>
    <mergeCell ref="B5:F5"/>
    <mergeCell ref="B6:C6"/>
    <mergeCell ref="E6:F6"/>
    <mergeCell ref="B7:C7"/>
    <mergeCell ref="D7:F7"/>
    <mergeCell ref="B8:C8"/>
    <mergeCell ref="D8:F8"/>
    <mergeCell ref="B9:C9"/>
    <mergeCell ref="D9:F9"/>
    <mergeCell ref="B10:F10"/>
    <mergeCell ref="B11:F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7:A9"/>
    <mergeCell ref="A12:A34"/>
    <mergeCell ref="B13:B26"/>
    <mergeCell ref="B27:B30"/>
    <mergeCell ref="B31:B34"/>
    <mergeCell ref="C13:C20"/>
    <mergeCell ref="C21:C23"/>
    <mergeCell ref="C24:C25"/>
    <mergeCell ref="C27:C30"/>
    <mergeCell ref="C31:C3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姚金丝</dc:creator>
  <cp:lastModifiedBy>姚金丝</cp:lastModifiedBy>
  <dcterms:created xsi:type="dcterms:W3CDTF">2024-08-05T03:41:00Z</dcterms:created>
  <dcterms:modified xsi:type="dcterms:W3CDTF">2024-08-20T02:37:33Z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